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<sst xmlns="http://schemas.openxmlformats.org/spreadsheetml/2006/main" count="50" uniqueCount="50">
  <si>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</si>
  <si>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NIG240</t>
  </si>
  <si>
    <t xml:space="preserve">m²</t>
  </si>
  <si>
    <t xml:space="preserve">Reparación de impermeabilización de galerías y balcones. Sistema "SCHLÜTER-SYSTEMS".</t>
  </si>
  <si>
    <r>
      <rPr>
        <sz val="8.25"/>
        <color rgb="FF000000"/>
        <rFont val="Arial"/>
        <family val="2"/>
      </rPr>
      <t xml:space="preserve">Reparación de impermeabilización de galerías y balcones. Sistema "SCHLÜTER-SYSTEMS", formado por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soporte, pero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</si>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</sst>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1.57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0.6</v>
      </c>
      <c r="H10" s="11"/>
      <c r="I10" s="12">
        <v>0.35</v>
      </c>
      <c r="J10" s="12">
        <f ca="1">ROUND(INDIRECT(ADDRESS(ROW()+(0), COLUMN()+(-3), 1))*INDIRECT(ADDRESS(ROW()+(0), COLUMN()+(-1), 1)), 2)</f>
        <v>0.21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19.21</v>
      </c>
      <c r="J11" s="12">
        <f ca="1">ROUND(INDIRECT(ADDRESS(ROW()+(0), COLUMN()+(-3), 1))*INDIRECT(ADDRESS(ROW()+(0), COLUMN()+(-1), 1)), 2)</f>
        <v>21.13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</v>
      </c>
      <c r="H12" s="11"/>
      <c r="I12" s="12">
        <v>11.92</v>
      </c>
      <c r="J12" s="12">
        <f ca="1">ROUND(INDIRECT(ADDRESS(ROW()+(0), COLUMN()+(-3), 1))*INDIRECT(ADDRESS(ROW()+(0), COLUMN()+(-1), 1)), 2)</f>
        <v>3.58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1.2</v>
      </c>
      <c r="H13" s="11"/>
      <c r="I13" s="12">
        <v>4.02</v>
      </c>
      <c r="J13" s="12">
        <f ca="1">ROUND(INDIRECT(ADDRESS(ROW()+(0), COLUMN()+(-3), 1))*INDIRECT(ADDRESS(ROW()+(0), COLUMN()+(-1), 1)), 2)</f>
        <v>4.82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0.06</v>
      </c>
      <c r="H14" s="13"/>
      <c r="I14" s="14">
        <v>23.85</v>
      </c>
      <c r="J14" s="14">
        <f ca="1">ROUND(INDIRECT(ADDRESS(ROW()+(0), COLUMN()+(-3), 1))*INDIRECT(ADDRESS(ROW()+(0), COLUMN()+(-1), 1)), 2)</f>
        <v>1.43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31.17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0.366</v>
      </c>
      <c r="H17" s="11"/>
      <c r="I17" s="12">
        <v>22.13</v>
      </c>
      <c r="J17" s="12">
        <f ca="1">ROUND(INDIRECT(ADDRESS(ROW()+(0), COLUMN()+(-3), 1))*INDIRECT(ADDRESS(ROW()+(0), COLUMN()+(-1), 1)), 2)</f>
        <v>8.1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0.366</v>
      </c>
      <c r="H18" s="13"/>
      <c r="I18" s="14">
        <v>21.02</v>
      </c>
      <c r="J18" s="14">
        <f ca="1">ROUND(INDIRECT(ADDRESS(ROW()+(0), COLUMN()+(-3), 1))*INDIRECT(ADDRESS(ROW()+(0), COLUMN()+(-1), 1)), 2)</f>
        <v>7.69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15.79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46.96</v>
      </c>
      <c r="J21" s="14">
        <f ca="1">ROUND(INDIRECT(ADDRESS(ROW()+(0), COLUMN()+(-3), 1))*INDIRECT(ADDRESS(ROW()+(0), COLUMN()+(-1), 1))/100, 2)</f>
        <v>0.94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47.9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142013</v>
      </c>
      <c r="G26" s="29"/>
      <c r="H26" s="29">
        <v>172013</v>
      </c>
      <c r="I26" s="29"/>
      <c r="J26" s="29">
        <v>3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