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<sst xmlns="http://schemas.openxmlformats.org/spreadsheetml/2006/main" count="50" uniqueCount="50">
  <si>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</si>
  <si>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</si>
  <si>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</si>
  <si>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</si>
  <si>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</si>
  <si>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</si>
  <si>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</si>
  <si>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</si>
  <si>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</si>
  <si>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</si>
  <si>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</si>
  <si>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</si>
  <si>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</si>
  <si>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</si>
  <si>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según UNE-EN 12004,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</si>
  <si>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</si>
  <si>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</si>
  <si>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</si>
  <si>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</si>
  <si>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</si>
  <si>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</si>
  <si>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</si>
  <si>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</si>
  <si>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</si>
  <si>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</si>
  <si>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</si>
  <si>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</si>
  <si>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</si>
  <si>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</si>
  <si>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</si>
  <si>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</si>
  <si>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</si>
  <si>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</si>
  <si>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</si>
  <si>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</si>
  <si>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</si>
  <si>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</si>
  <si>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</si>
  <si>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</si>
  <si>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5,62€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</si>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</sst>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1.5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2</v>
      </c>
      <c r="G10" s="11"/>
      <c r="H10" s="12">
        <v>0.35</v>
      </c>
      <c r="I10" s="12">
        <f ca="1">ROUND(INDIRECT(ADDRESS(ROW()+(0), COLUMN()+(-3), 1))*INDIRECT(ADDRESS(ROW()+(0), COLUMN()+(-1), 1)), 2)</f>
        <v>0.7</v>
      </c>
    </row>
    <row r="11" spans="1:9" ht="45.00" thickBot="1" customHeight="1">
      <c r="A11" s="1" t="s">
        <v>15</v>
      </c>
      <c r="B11" s="1"/>
      <c r="C11" s="10" t="s">
        <v>16</v>
      </c>
      <c r="D11" s="1" t="s">
        <v>17</v>
      </c>
      <c r="E11" s="1"/>
      <c r="F11" s="11">
        <v>1.05</v>
      </c>
      <c r="G11" s="11"/>
      <c r="H11" s="12">
        <v>19.21</v>
      </c>
      <c r="I11" s="12">
        <f ca="1">ROUND(INDIRECT(ADDRESS(ROW()+(0), COLUMN()+(-3), 1))*INDIRECT(ADDRESS(ROW()+(0), COLUMN()+(-1), 1)), 2)</f>
        <v>20.17</v>
      </c>
    </row>
    <row r="12" spans="1:9" ht="24.00" thickBot="1" customHeight="1">
      <c r="A12" s="1" t="s">
        <v>18</v>
      </c>
      <c r="B12" s="1"/>
      <c r="C12" s="10" t="s">
        <v>19</v>
      </c>
      <c r="D12" s="1" t="s">
        <v>20</v>
      </c>
      <c r="E12" s="1"/>
      <c r="F12" s="11">
        <v>0.3</v>
      </c>
      <c r="G12" s="11"/>
      <c r="H12" s="12">
        <v>11.92</v>
      </c>
      <c r="I12" s="12">
        <f ca="1">ROUND(INDIRECT(ADDRESS(ROW()+(0), COLUMN()+(-3), 1))*INDIRECT(ADDRESS(ROW()+(0), COLUMN()+(-1), 1)), 2)</f>
        <v>3.58</v>
      </c>
    </row>
    <row r="13" spans="1:9" ht="34.50" thickBot="1" customHeight="1">
      <c r="A13" s="1" t="s">
        <v>21</v>
      </c>
      <c r="B13" s="1"/>
      <c r="C13" s="10" t="s">
        <v>22</v>
      </c>
      <c r="D13" s="1" t="s">
        <v>23</v>
      </c>
      <c r="E13" s="1"/>
      <c r="F13" s="11">
        <v>1.2</v>
      </c>
      <c r="G13" s="11"/>
      <c r="H13" s="12">
        <v>4.02</v>
      </c>
      <c r="I13" s="12">
        <f ca="1">ROUND(INDIRECT(ADDRESS(ROW()+(0), COLUMN()+(-3), 1))*INDIRECT(ADDRESS(ROW()+(0), COLUMN()+(-1), 1)), 2)</f>
        <v>4.82</v>
      </c>
    </row>
    <row r="14" spans="1:9" ht="34.50" thickBot="1" customHeight="1">
      <c r="A14" s="1" t="s">
        <v>24</v>
      </c>
      <c r="B14" s="1"/>
      <c r="C14" s="10" t="s">
        <v>25</v>
      </c>
      <c r="D14" s="1" t="s">
        <v>26</v>
      </c>
      <c r="E14" s="1"/>
      <c r="F14" s="13">
        <v>0.06</v>
      </c>
      <c r="G14" s="13"/>
      <c r="H14" s="14">
        <v>23.85</v>
      </c>
      <c r="I14" s="14">
        <f ca="1">ROUND(INDIRECT(ADDRESS(ROW()+(0), COLUMN()+(-3), 1))*INDIRECT(ADDRESS(ROW()+(0), COLUMN()+(-1), 1)), 2)</f>
        <v>1.43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30.7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0.201</v>
      </c>
      <c r="G17" s="11"/>
      <c r="H17" s="12">
        <v>22.13</v>
      </c>
      <c r="I17" s="12">
        <f ca="1">ROUND(INDIRECT(ADDRESS(ROW()+(0), COLUMN()+(-3), 1))*INDIRECT(ADDRESS(ROW()+(0), COLUMN()+(-1), 1)), 2)</f>
        <v>4.45</v>
      </c>
    </row>
    <row r="18" spans="1:9" ht="13.50" thickBot="1" customHeight="1">
      <c r="A18" s="1" t="s">
        <v>32</v>
      </c>
      <c r="B18" s="1"/>
      <c r="C18" s="10" t="s">
        <v>33</v>
      </c>
      <c r="D18" s="1" t="s">
        <v>34</v>
      </c>
      <c r="E18" s="1"/>
      <c r="F18" s="13">
        <v>0.201</v>
      </c>
      <c r="G18" s="13"/>
      <c r="H18" s="14">
        <v>21.02</v>
      </c>
      <c r="I18" s="14">
        <f ca="1">ROUND(INDIRECT(ADDRESS(ROW()+(0), COLUMN()+(-3), 1))*INDIRECT(ADDRESS(ROW()+(0), COLUMN()+(-1), 1)), 2)</f>
        <v>4.23</v>
      </c>
    </row>
    <row r="19" spans="1:9" ht="13.50" thickBot="1" customHeight="1">
      <c r="A19" s="15"/>
      <c r="B19" s="15"/>
      <c r="C19" s="15"/>
      <c r="D19" s="15"/>
      <c r="E19" s="15"/>
      <c r="F19" s="9" t="s">
        <v>35</v>
      </c>
      <c r="G19" s="9"/>
      <c r="H19" s="9"/>
      <c r="I19" s="17">
        <f ca="1">ROUND(SUM(INDIRECT(ADDRESS(ROW()+(-1), COLUMN()+(0), 1)),INDIRECT(ADDRESS(ROW()+(-2), COLUMN()+(0), 1))), 2)</f>
        <v>8.68</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39.38</v>
      </c>
      <c r="I21" s="14">
        <f ca="1">ROUND(INDIRECT(ADDRESS(ROW()+(0), COLUMN()+(-3), 1))*INDIRECT(ADDRESS(ROW()+(0), COLUMN()+(-1), 1))/100, 2)</f>
        <v>0.79</v>
      </c>
    </row>
    <row r="22" spans="1:9" ht="13.50" thickBot="1" customHeight="1">
      <c r="A22" s="21" t="s">
        <v>39</v>
      </c>
      <c r="B22" s="21"/>
      <c r="C22" s="22"/>
      <c r="D22" s="23"/>
      <c r="E22" s="23"/>
      <c r="F22" s="24" t="s">
        <v>40</v>
      </c>
      <c r="G22" s="24"/>
      <c r="H22" s="25"/>
      <c r="I22" s="26">
        <f ca="1">ROUND(SUM(INDIRECT(ADDRESS(ROW()+(-1), COLUMN()+(0), 1)),INDIRECT(ADDRESS(ROW()+(-3), COLUMN()+(0), 1)),INDIRECT(ADDRESS(ROW()+(-7), COLUMN()+(0), 1))), 2)</f>
        <v>40.17</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30" spans="1:1" ht="33.75" thickBot="1" customHeight="1">
      <c r="A30" s="1" t="s">
        <v>47</v>
      </c>
      <c r="B30" s="1"/>
      <c r="C30" s="1"/>
      <c r="D30" s="1"/>
      <c r="E30" s="1"/>
      <c r="F30" s="1"/>
      <c r="G30" s="1"/>
      <c r="H30" s="1"/>
      <c r="I30" s="1"/>
    </row>
    <row r="31" spans="1:1" ht="33.75" thickBot="1" customHeight="1">
      <c r="A31" s="1" t="s">
        <v>48</v>
      </c>
      <c r="B31" s="1"/>
      <c r="C31" s="1"/>
      <c r="D31" s="1"/>
      <c r="E31" s="1"/>
      <c r="F31" s="1"/>
      <c r="G31" s="1"/>
      <c r="H31" s="1"/>
      <c r="I31" s="1"/>
    </row>
    <row r="32" spans="1:1" ht="33.75" thickBot="1" customHeight="1">
      <c r="A32" s="1" t="s">
        <v>49</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