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<sst xmlns="http://schemas.openxmlformats.org/spreadsheetml/2006/main" count="32" uniqueCount="32">
  <si>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</si>
  <si>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RSD015</t>
  </si>
  <si>
    <t xml:space="preserve">m</t>
  </si>
  <si>
    <t xml:space="preserve">Rodapié de aluminio.</t>
  </si>
  <si>
    <r>
      <rPr>
        <sz val="8.25"/>
        <color rgb="FF000000"/>
        <rFont val="Arial"/>
        <family val="2"/>
      </rPr>
      <t xml:space="preserve">Rodapié de aluminio lacado, Schlüter-DESIGNBASE-SL 60 MBW "SCHLÜTER-SYSTEMS", color blanco RAL 9003 acabado brillante texturizado, de 60 mm de altura y 11,5 mm de anchura en la base, con junta de sellado, Schlüter-DESIGNBASE-ZS LLE.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</si>
  <si>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</si>
  <si>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</si>
  <si>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</si>
  <si>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</si>
  <si>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</si>
  <si>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</si>
  <si>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</si>
  <si>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</si>
  <si>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</si>
  <si>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</si>
  <si>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mt18jrs732a</t>
  </si>
  <si>
    <t xml:space="preserve">m</t>
  </si>
  <si>
    <t xml:space="preserve">Junta de sellado, Schlüter-DESIGNBASE-ZS LLE "SCHLÜTER-SYSTEMS", de 9 mm de anchura, suministrado en barras de 2,5 m de longitud.</t>
  </si>
  <si>
    <t xml:space="preserve">mt18jrs730je</t>
  </si>
  <si>
    <t xml:space="preserve">m</t>
  </si>
  <si>
    <t xml:space="preserve">Rodapié de aluminio lacado, Schlüter-DESIGNBASE-SL 60 MBW "SCHLÜTER-SYSTEMS", color blanco RAL 9003 acabado brillante texturizado, de 60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</si>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</sst>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23.85</v>
      </c>
      <c r="H10" s="12">
        <f ca="1">ROUND(INDIRECT(ADDRESS(ROW()+(0), COLUMN()+(-2), 1))*INDIRECT(ADDRESS(ROW()+(0), COLUMN()+(-1), 1)), 2)</f>
        <v>2.39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5.8</v>
      </c>
      <c r="H11" s="12">
        <f ca="1">ROUND(INDIRECT(ADDRESS(ROW()+(0), COLUMN()+(-2), 1))*INDIRECT(ADDRESS(ROW()+(0), COLUMN()+(-1), 1)), 2)</f>
        <v>6.09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19.12</v>
      </c>
      <c r="H12" s="14">
        <f ca="1">ROUND(INDIRECT(ADDRESS(ROW()+(0), COLUMN()+(-2), 1))*INDIRECT(ADDRESS(ROW()+(0), COLUMN()+(-1), 1)), 2)</f>
        <v>20.08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22.13</v>
      </c>
      <c r="H15" s="14">
        <f ca="1">ROUND(INDIRECT(ADDRESS(ROW()+(0), COLUMN()+(-2), 1))*INDIRECT(ADDRESS(ROW()+(0), COLUMN()+(-1), 1)), 2)</f>
        <v>3.32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31.88</v>
      </c>
      <c r="H18" s="14">
        <f ca="1">ROUND(INDIRECT(ADDRESS(ROW()+(0), COLUMN()+(-2), 1))*INDIRECT(ADDRESS(ROW()+(0), COLUMN()+(-1), 1))/100, 2)</f>
        <v>0.64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32.52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