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<sst xmlns="http://schemas.openxmlformats.org/spreadsheetml/2006/main" count="112" uniqueCount="112">
  <si>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</si>
  <si>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QDC060</t>
  </si>
  <si>
    <t xml:space="preserve">m²</t>
  </si>
  <si>
    <t xml:space="preserve">Cubierta plana no transitable, no ventilada, ajardinada intensiva, tipo invertida.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</si>
  <si>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de estructura nodular de polietileno, Schlüter-TROBA-PLUS 8 "SCHLÜTER-SYSTEMS", con nódulos de 8 mm de altura, revestida de geotextil no tejido en su cara superior;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</si>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</sst>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2.1</v>
      </c>
      <c r="J16" s="12">
        <v>1.51</v>
      </c>
      <c r="K16" s="12">
        <f ca="1">ROUND(INDIRECT(ADDRESS(ROW()+(0), COLUMN()+(-2), 1))*INDIRECT(ADDRESS(ROW()+(0), COLUMN()+(-1), 1)), 2)</f>
        <v>3.17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1.05</v>
      </c>
      <c r="J17" s="12">
        <v>10.92</v>
      </c>
      <c r="K17" s="12">
        <f ca="1">ROUND(INDIRECT(ADDRESS(ROW()+(0), COLUMN()+(-2), 1))*INDIRECT(ADDRESS(ROW()+(0), COLUMN()+(-1), 1)), 2)</f>
        <v>11.47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0.4</v>
      </c>
      <c r="J18" s="12">
        <v>2.61</v>
      </c>
      <c r="K18" s="12">
        <f ca="1">ROUND(INDIRECT(ADDRESS(ROW()+(0), COLUMN()+(-2), 1))*INDIRECT(ADDRESS(ROW()+(0), COLUMN()+(-1), 1)), 2)</f>
        <v>1.04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0.68</v>
      </c>
      <c r="K20" s="12">
        <f ca="1">ROUND(INDIRECT(ADDRESS(ROW()+(0), COLUMN()+(-2), 1))*INDIRECT(ADDRESS(ROW()+(0), COLUMN()+(-1), 1)), 2)</f>
        <v>0.71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1.05</v>
      </c>
      <c r="J21" s="12">
        <v>20.22</v>
      </c>
      <c r="K21" s="12">
        <f ca="1">ROUND(INDIRECT(ADDRESS(ROW()+(0), COLUMN()+(-2), 1))*INDIRECT(ADDRESS(ROW()+(0), COLUMN()+(-1), 1)), 2)</f>
        <v>21.23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3">
        <v>0.25</v>
      </c>
      <c r="J22" s="14">
        <v>19.5</v>
      </c>
      <c r="K22" s="14">
        <f ca="1">ROUND(INDIRECT(ADDRESS(ROW()+(0), COLUMN()+(-2), 1))*INDIRECT(ADDRESS(ROW()+(0), COLUMN()+(-1), 1)), 2)</f>
        <v>4.88</v>
      </c>
    </row>
    <row r="23" spans="1:11" ht="13.50" thickBot="1" customHeight="1">
      <c r="A23" s="15"/>
      <c r="B23" s="15"/>
      <c r="C23" s="15"/>
      <c r="D23" s="15"/>
      <c r="E23" s="15"/>
      <c r="F23" s="15"/>
      <c r="G23" s="15"/>
      <c r="H23" s="15"/>
      <c r="I23" s="9" t="s">
        <v>51</v>
      </c>
      <c r="J23" s="9"/>
      <c r="K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71.23</v>
      </c>
    </row>
    <row r="24" spans="1:11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8"/>
      <c r="H24" s="18"/>
      <c r="I24" s="18"/>
      <c r="J24" s="15"/>
      <c r="K24" s="15"/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0.09</v>
      </c>
      <c r="J25" s="12">
        <v>22.13</v>
      </c>
      <c r="K25" s="12">
        <f ca="1">ROUND(INDIRECT(ADDRESS(ROW()+(0), COLUMN()+(-2), 1))*INDIRECT(ADDRESS(ROW()+(0), COLUMN()+(-1), 1)), 2)</f>
        <v>1.99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0.29</v>
      </c>
      <c r="J26" s="12">
        <v>20.78</v>
      </c>
      <c r="K26" s="12">
        <f ca="1">ROUND(INDIRECT(ADDRESS(ROW()+(0), COLUMN()+(-2), 1))*INDIRECT(ADDRESS(ROW()+(0), COLUMN()+(-1), 1)), 2)</f>
        <v>6.03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</v>
      </c>
      <c r="J27" s="12">
        <v>22.13</v>
      </c>
      <c r="K27" s="12">
        <f ca="1">ROUND(INDIRECT(ADDRESS(ROW()+(0), COLUMN()+(-2), 1))*INDIRECT(ADDRESS(ROW()+(0), COLUMN()+(-1), 1)), 2)</f>
        <v>4.43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0.2</v>
      </c>
      <c r="J28" s="12">
        <v>21.02</v>
      </c>
      <c r="K28" s="12">
        <f ca="1">ROUND(INDIRECT(ADDRESS(ROW()+(0), COLUMN()+(-2), 1))*INDIRECT(ADDRESS(ROW()+(0), COLUMN()+(-1), 1)), 2)</f>
        <v>4.2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22.74</v>
      </c>
      <c r="K29" s="12">
        <f ca="1">ROUND(INDIRECT(ADDRESS(ROW()+(0), COLUMN()+(-2), 1))*INDIRECT(ADDRESS(ROW()+(0), COLUMN()+(-1), 1)), 2)</f>
        <v>1.14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0.05</v>
      </c>
      <c r="J30" s="12">
        <v>21.02</v>
      </c>
      <c r="K30" s="12">
        <f ca="1">ROUND(INDIRECT(ADDRESS(ROW()+(0), COLUMN()+(-2), 1))*INDIRECT(ADDRESS(ROW()+(0), COLUMN()+(-1), 1)), 2)</f>
        <v>1.05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0.12</v>
      </c>
      <c r="J31" s="12">
        <v>22.13</v>
      </c>
      <c r="K31" s="12">
        <f ca="1">ROUND(INDIRECT(ADDRESS(ROW()+(0), COLUMN()+(-2), 1))*INDIRECT(ADDRESS(ROW()+(0), COLUMN()+(-1), 1)), 2)</f>
        <v>2.66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0.12</v>
      </c>
      <c r="J32" s="14">
        <v>20.78</v>
      </c>
      <c r="K32" s="14">
        <f ca="1">ROUND(INDIRECT(ADDRESS(ROW()+(0), COLUMN()+(-2), 1))*INDIRECT(ADDRESS(ROW()+(0), COLUMN()+(-1), 1)), 2)</f>
        <v>2.49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23.99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1)),INDIRECT(ADDRESS(ROW()+(-12), COLUMN()+(1), 1))), 2)</f>
        <v>95.22</v>
      </c>
      <c r="K35" s="14">
        <f ca="1">ROUND(INDIRECT(ADDRESS(ROW()+(0), COLUMN()+(-2), 1))*INDIRECT(ADDRESS(ROW()+(0), COLUMN()+(-1), 1))/100, 2)</f>
        <v>1.9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1)),INDIRECT(ADDRESS(ROW()+(-13), COLUMN()+(0), 1))), 2)</f>
        <v>97.12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1.03202e+006</v>
      </c>
      <c r="F49" s="29">
        <v>1.03202e+006</v>
      </c>
      <c r="G49" s="29" t="s">
        <v>101</v>
      </c>
    </row>
    <row r="50" spans="1:11" ht="13.5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1.10201e+006</v>
      </c>
      <c r="F51" s="29">
        <v>1.10201e+006</v>
      </c>
      <c r="G51" s="29" t="s">
        <v>104</v>
      </c>
    </row>
    <row r="52" spans="1:11" ht="24.0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I23:J23"/>
    <mergeCell ref="A24:B24"/>
    <mergeCell ref="D24:I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