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<sst xmlns="http://schemas.openxmlformats.org/spreadsheetml/2006/main" count="38" uniqueCount="38">
  <si>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</si>
  <si>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</si>
  <si>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</si>
  <si>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</si>
  <si>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Schlüter-DITRA-HEAT-E "SCHLÜTER-SYSTEMS" de calefacción por suelo radiante eléctrico, compuesto por lámina de polipropileno, modelo Schlüter-DITRA-HEAT-DH5 12M, suministrada en rollos de 12,5x1 m y 5,5 mm de espesor, adherida al soporte con adhesivo cementoso aplicado en capa fina, y cable calefactor eléctrico, modelo Schlüter-DITRA-HEAT-DH E CHC 4, con una potencia de 80 W/m², para recubrir con una base de pavimento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</si>
  <si>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</si>
  <si>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</si>
  <si>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</si>
  <si>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</si>
  <si>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</si>
  <si>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</si>
  <si>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</si>
  <si>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</si>
  <si>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</si>
  <si>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</si>
  <si>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</si>
  <si>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</si>
  <si>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calefactor eléctrico Schlüter-DITRA-HEAT-E-HK, con funciones de desolidarización y equilibrio de la presión de vapor, suministrada en rollos de 12,5x1 m y 5,5 mm de espesor.</t>
  </si>
  <si>
    <t xml:space="preserve">mt38sch400eaw</t>
  </si>
  <si>
    <t xml:space="preserve">Ud</t>
  </si>
  <si>
    <t xml:space="preserve">Bobina de cable calefactor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</si>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</sst>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0.22</v>
      </c>
      <c r="H10" s="12">
        <f ca="1">ROUND(INDIRECT(ADDRESS(ROW()+(0), COLUMN()+(-2), 1))*INDIRECT(ADDRESS(ROW()+(0), COLUMN()+(-1), 1)), 2)</f>
        <v>0.44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21.48</v>
      </c>
      <c r="H11" s="12">
        <f ca="1">ROUND(INDIRECT(ADDRESS(ROW()+(0), COLUMN()+(-2), 1))*INDIRECT(ADDRESS(ROW()+(0), COLUMN()+(-1), 1)), 2)</f>
        <v>21.48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122.88</v>
      </c>
      <c r="H12" s="12">
        <f ca="1">ROUND(INDIRECT(ADDRESS(ROW()+(0), COLUMN()+(-2), 1))*INDIRECT(ADDRESS(ROW()+(0), COLUMN()+(-1), 1)), 2)</f>
        <v>307.2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0.004</v>
      </c>
      <c r="G13" s="14">
        <v>1.5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329.13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</v>
      </c>
      <c r="G16" s="12">
        <v>22.74</v>
      </c>
      <c r="H16" s="12">
        <f ca="1">ROUND(INDIRECT(ADDRESS(ROW()+(0), COLUMN()+(-2), 1))*INDIRECT(ADDRESS(ROW()+(0), COLUMN()+(-1), 1)), 2)</f>
        <v>4.55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</v>
      </c>
      <c r="G17" s="14">
        <v>20.98</v>
      </c>
      <c r="H17" s="14">
        <f ca="1">ROUND(INDIRECT(ADDRESS(ROW()+(0), COLUMN()+(-2), 1))*INDIRECT(ADDRESS(ROW()+(0), COLUMN()+(-1), 1)), 2)</f>
        <v>4.2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337.88</v>
      </c>
      <c r="H20" s="14">
        <f ca="1">ROUND(INDIRECT(ADDRESS(ROW()+(0), COLUMN()+(-2), 1))*INDIRECT(ADDRESS(ROW()+(0), COLUMN()+(-1), 1))/100, 2)</f>
        <v>6.76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344.64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