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<sst xmlns="http://schemas.openxmlformats.org/spreadsheetml/2006/main" count="50" uniqueCount="50">
  <si>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</si>
  <si>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RAG042</t>
  </si>
  <si>
    <t xml:space="preserve">m²</t>
  </si>
  <si>
    <t xml:space="preserve">Alicatado Techlam "LEVANTINA",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</si>
  <si>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perfil de PVC, Schlüter-JOLLY-P W 45 "SCHLÜTER-SYSTEMS", de 4,5 mm de altura, color blanco RAL 9001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</si>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</sst>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45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2.200000</v>
      </c>
      <c r="I11" s="11">
        <f ca="1">ROUND(INDIRECT(ADDRESS(ROW()+(0), COLUMN()+(-3), 1))*INDIRECT(ADDRESS(ROW()+(0), COLUMN()+(-1), 1)), 2)</f>
        <v>1.100000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30.450000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0.559000</v>
      </c>
      <c r="G17" s="10"/>
      <c r="H17" s="11">
        <v>17.240000</v>
      </c>
      <c r="I17" s="11">
        <f ca="1">ROUND(INDIRECT(ADDRESS(ROW()+(0), COLUMN()+(-3), 1))*INDIRECT(ADDRESS(ROW()+(0), COLUMN()+(-1), 1)), 2)</f>
        <v>9.640000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0.559000</v>
      </c>
      <c r="G18" s="12"/>
      <c r="H18" s="13">
        <v>16.130000</v>
      </c>
      <c r="I18" s="13">
        <f ca="1">ROUND(INDIRECT(ADDRESS(ROW()+(0), COLUMN()+(-3), 1))*INDIRECT(ADDRESS(ROW()+(0), COLUMN()+(-1), 1)), 2)</f>
        <v>9.020000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18.660000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49.110000</v>
      </c>
      <c r="I21" s="13">
        <f ca="1">ROUND(INDIRECT(ADDRESS(ROW()+(0), COLUMN()+(-3), 1))*INDIRECT(ADDRESS(ROW()+(0), COLUMN()+(-1), 1))/100, 2)</f>
        <v>0.980000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50.090000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