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<sst xmlns="http://schemas.openxmlformats.org/spreadsheetml/2006/main" count="50" uniqueCount="50">
  <si>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</si>
  <si>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RAG015</t>
  </si>
  <si>
    <t xml:space="preserve">m²</t>
  </si>
  <si>
    <t xml:space="preserve">Alicatado sobre superficie soporte exterior de mortero de cemento u hormigón.</t>
  </si>
  <si>
    <r>
      <rPr>
        <sz val="8.25"/>
        <color rgb="FF000000"/>
        <rFont val="Arial"/>
        <family val="2"/>
      </rPr>
      <t xml:space="preserve">Alicatado con gres esmaltado 20x20 cm, 8 €/m², capacidad de absorción de agua E&lt;3% grupo BIb, resistencia al deslizamiento Rd&lt;=15, clase 0, colocado sobre una superficie soporte de mortero de cemento u hormigón, en paramentos exteriores, recibido con adhesivo cementoso mejorado, C2 color gris, sin junta (separación entre 1,5 y 3 mm);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</si>
  <si>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</si>
  <si>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</si>
  <si>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</si>
  <si>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</si>
  <si>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</si>
  <si>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</si>
  <si>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</si>
  <si>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</si>
  <si>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</si>
  <si>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</si>
  <si>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</si>
  <si>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</si>
  <si>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</si>
  <si>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mt19abe010c800</t>
  </si>
  <si>
    <t xml:space="preserve">m²</t>
  </si>
  <si>
    <t xml:space="preserve">Baldosa cerámica de gres esmaltado, 20x20 cm, 8,00€/m², capacidad de absorción de agua E&lt;3%, grupo BIb,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</si>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</sst>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0.41</v>
      </c>
      <c r="J10" s="12">
        <f ca="1">ROUND(INDIRECT(ADDRESS(ROW()+(0), COLUMN()+(-3), 1))*INDIRECT(ADDRESS(ROW()+(0), COLUMN()+(-1), 1)), 2)</f>
        <v>1.23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10.97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0.533</v>
      </c>
      <c r="H16" s="11"/>
      <c r="I16" s="12">
        <v>18.89</v>
      </c>
      <c r="J16" s="12">
        <f ca="1">ROUND(INDIRECT(ADDRESS(ROW()+(0), COLUMN()+(-3), 1))*INDIRECT(ADDRESS(ROW()+(0), COLUMN()+(-1), 1)), 2)</f>
        <v>10.07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0.267</v>
      </c>
      <c r="H17" s="13"/>
      <c r="I17" s="14">
        <v>17.9</v>
      </c>
      <c r="J17" s="14">
        <f ca="1">ROUND(INDIRECT(ADDRESS(ROW()+(0), COLUMN()+(-3), 1))*INDIRECT(ADDRESS(ROW()+(0), COLUMN()+(-1), 1)), 2)</f>
        <v>4.78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25.82</v>
      </c>
      <c r="J20" s="14">
        <f ca="1">ROUND(INDIRECT(ADDRESS(ROW()+(0), COLUMN()+(-3), 1))*INDIRECT(ADDRESS(ROW()+(0), COLUMN()+(-1), 1))/100, 2)</f>
        <v>0.52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26.34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