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<sst xmlns="http://schemas.openxmlformats.org/spreadsheetml/2006/main" count="45" uniqueCount="45">
  <si>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</si>
  <si>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NIG020</t>
  </si>
  <si>
    <t xml:space="preserve">m²</t>
  </si>
  <si>
    <t xml:space="preserve">Impermeabilización de galerías y balcones, con láminas asfálticas.</t>
  </si>
  <si>
    <r>
      <rPr>
        <sz val="8.25"/>
        <color rgb="FF000000"/>
        <rFont val="Arial"/>
        <family val="2"/>
      </rPr>
      <t xml:space="preserve">Impermeabilización de galerías y balcones, con lámina de betún modificado con elastómero SBS, LBM(SBS)-40-FP, con armadura de fieltro de poliéster no tejido de 160 g/m², de superficie no protegida, adherida con emulsión asfáltica aniónica con cargas tipo EB al soporte de mortero de cemento CEM II/B-P 32,5 N tipo M-5, confeccionado en obra con 250 kg/m³ de cemento y una proporción en volumen 1/6, con espesor medio de 4 cm y pendiente del 1% al 5%, acabado fratasado, y protegida con capa separadora. El precio no incluye la capa separadora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</si>
  <si>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</si>
  <si>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</si>
  <si>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</si>
  <si>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</si>
  <si>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</si>
  <si>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</si>
  <si>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</si>
  <si>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</si>
  <si>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</si>
  <si>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</si>
  <si>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</si>
  <si>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</si>
  <si>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</si>
  <si>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</si>
  <si>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</si>
  <si>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</si>
  <si>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</si>
  <si>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</si>
  <si>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</si>
  <si>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</si>
  <si>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</si>
  <si>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</si>
  <si>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</si>
  <si>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</si>
  <si>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</si>
  <si>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</si>
  <si>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</si>
  <si>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</si>
  <si>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</si>
  <si>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</si>
  <si>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</si>
  <si>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</si>
  <si>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</si>
  <si>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</si>
  <si>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13707:2005/A2:2010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</si>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</sst>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08" customWidth="1"/>
    <col min="6" max="6" width="3.57" customWidth="1"/>
    <col min="7" max="7" width="9.35" customWidth="1"/>
    <col min="8" max="8" width="4.25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0.04</v>
      </c>
      <c r="H10" s="11"/>
      <c r="I10" s="12">
        <v>115.3</v>
      </c>
      <c r="J10" s="12">
        <f ca="1">ROUND(INDIRECT(ADDRESS(ROW()+(0), COLUMN()+(-3), 1))*INDIRECT(ADDRESS(ROW()+(0), COLUMN()+(-1), 1)), 2)</f>
        <v>4.61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0.3</v>
      </c>
      <c r="H11" s="11"/>
      <c r="I11" s="12">
        <v>1.74</v>
      </c>
      <c r="J11" s="12">
        <f ca="1">ROUND(INDIRECT(ADDRESS(ROW()+(0), COLUMN()+(-3), 1))*INDIRECT(ADDRESS(ROW()+(0), COLUMN()+(-1), 1)), 2)</f>
        <v>0.52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1.1</v>
      </c>
      <c r="H12" s="13"/>
      <c r="I12" s="14">
        <v>5.91</v>
      </c>
      <c r="J12" s="14">
        <f ca="1">ROUND(INDIRECT(ADDRESS(ROW()+(0), COLUMN()+(-3), 1))*INDIRECT(ADDRESS(ROW()+(0), COLUMN()+(-1), 1)), 2)</f>
        <v>6.5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11.63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0.39</v>
      </c>
      <c r="H15" s="11"/>
      <c r="I15" s="12">
        <v>19.93</v>
      </c>
      <c r="J15" s="12">
        <f ca="1">ROUND(INDIRECT(ADDRESS(ROW()+(0), COLUMN()+(-3), 1))*INDIRECT(ADDRESS(ROW()+(0), COLUMN()+(-1), 1)), 2)</f>
        <v>7.77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0.39</v>
      </c>
      <c r="H16" s="13"/>
      <c r="I16" s="14">
        <v>18.92</v>
      </c>
      <c r="J16" s="14">
        <f ca="1">ROUND(INDIRECT(ADDRESS(ROW()+(0), COLUMN()+(-3),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15.15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26.78</v>
      </c>
      <c r="J19" s="14">
        <f ca="1">ROUND(INDIRECT(ADDRESS(ROW()+(0), COLUMN()+(-3), 1))*INDIRECT(ADDRESS(ROW()+(0), COLUMN()+(-1), 1))/100, 2)</f>
        <v>0.54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27.32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142010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