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<sst xmlns="http://schemas.openxmlformats.org/spreadsheetml/2006/main" count="41" uniqueCount="41">
  <si>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</si>
  <si>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NIF030</t>
  </si>
  <si>
    <t xml:space="preserve">m</t>
  </si>
  <si>
    <t xml:space="preserve">Impermeabilización de alféizar con láminas de poliolefinas.</t>
  </si>
  <si>
    <r>
      <rPr>
        <sz val="8.25"/>
        <color rgb="FF000000"/>
        <rFont val="Arial"/>
        <family val="2"/>
      </rPr>
      <t xml:space="preserve">Impermeabilización de alféizar con banda de sellado, Schlüter-KERDI-KEBA 100/150 "SCHLÜTER-SYSTEMS", de 150 mm de anchura y 0,1 mm de espesor, tipo monocapa, totalmente adherida al soporte con adhesivo cementoso de fraguado normal, C1 color gris, preparada para recibir directamente sobre ella el vierteaguas. El precio no incluye el vierteaguas.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</si>
  <si>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</si>
  <si>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</si>
  <si>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</si>
  <si>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</si>
  <si>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</si>
  <si>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</si>
  <si>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</si>
  <si>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</si>
  <si>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</si>
  <si>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 según UNE-EN 12004, color gris.</t>
  </si>
  <si>
    <t xml:space="preserve">mt15res020pc</t>
  </si>
  <si>
    <t xml:space="preserve">m</t>
  </si>
  <si>
    <t xml:space="preserve">Banda de sellado, Schlüter-KERDI-KEBA 100/150 "SCHLÜTER-SYSTEMS", de 150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</si>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</sst>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99" customWidth="1"/>
    <col min="4" max="4" width="71.74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0.62</v>
      </c>
      <c r="G10" s="11"/>
      <c r="H10" s="12">
        <v>0.35</v>
      </c>
      <c r="I10" s="12">
        <f ca="1">ROUND(INDIRECT(ADDRESS(ROW()+(0), COLUMN()+(-3), 1))*INDIRECT(ADDRESS(ROW()+(0), COLUMN()+(-1), 1)), 2)</f>
        <v>0.22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1.05</v>
      </c>
      <c r="G11" s="13"/>
      <c r="H11" s="14">
        <v>3.57</v>
      </c>
      <c r="I11" s="14">
        <f ca="1">ROUND(INDIRECT(ADDRESS(ROW()+(0), COLUMN()+(-3), 1))*INDIRECT(ADDRESS(ROW()+(0), COLUMN()+(-1), 1)), 2)</f>
        <v>3.75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3.97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</v>
      </c>
      <c r="G14" s="11"/>
      <c r="H14" s="12">
        <v>18.89</v>
      </c>
      <c r="I14" s="12">
        <f ca="1">ROUND(INDIRECT(ADDRESS(ROW()+(0), COLUMN()+(-3), 1))*INDIRECT(ADDRESS(ROW()+(0), COLUMN()+(-1), 1)), 2)</f>
        <v>2.46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</v>
      </c>
      <c r="G15" s="13"/>
      <c r="H15" s="14">
        <v>17.9</v>
      </c>
      <c r="I15" s="14">
        <f ca="1">ROUND(INDIRECT(ADDRESS(ROW()+(0), COLUMN()+(-3), 1))*INDIRECT(ADDRESS(ROW()+(0), COLUMN()+(-1), 1)), 2)</f>
        <v>2.33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4.79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8.76</v>
      </c>
      <c r="I18" s="14">
        <f ca="1">ROUND(INDIRECT(ADDRESS(ROW()+(0), COLUMN()+(-3), 1))*INDIRECT(ADDRESS(ROW()+(0), COLUMN()+(-1), 1))/100, 2)</f>
        <v>0.18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8.94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</row>
    <row r="24" spans="1:9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